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P:\8830\73_Achats\2025-ATX\2025-8830-XXX_Prestations sylvicoles_ plants\1_Consultation\1_DCE-prépa\"/>
    </mc:Choice>
  </mc:AlternateContent>
  <xr:revisionPtr revIDLastSave="0" documentId="13_ncr:1_{3A4A5517-0630-4341-B900-098205DA4350}" xr6:coauthVersionLast="47" xr6:coauthVersionMax="47" xr10:uidLastSave="{00000000-0000-0000-0000-000000000000}"/>
  <bookViews>
    <workbookView xWindow="28680" yWindow="-120" windowWidth="29040" windowHeight="15720" tabRatio="940" xr2:uid="{B429B542-59E8-4018-8741-FB5D46E6FE66}"/>
  </bookViews>
  <sheets>
    <sheet name="Lot 4 - Offre de base" sheetId="15" r:id="rId1"/>
    <sheet name="Lot 4 - Variante Imposée" sheetId="14" r:id="rId2"/>
    <sheet name="Critères de modulation du prix" sheetId="1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7" i="15" l="1"/>
  <c r="J16" i="15"/>
  <c r="J15" i="15"/>
  <c r="J14" i="15"/>
  <c r="J13" i="15"/>
  <c r="J12" i="15"/>
  <c r="J17" i="14"/>
  <c r="J16" i="14"/>
  <c r="J15" i="14"/>
  <c r="J14" i="14"/>
  <c r="J13" i="14"/>
  <c r="J12" i="14"/>
</calcChain>
</file>

<file path=xl/sharedStrings.xml><?xml version="1.0" encoding="utf-8"?>
<sst xmlns="http://schemas.openxmlformats.org/spreadsheetml/2006/main" count="142" uniqueCount="69">
  <si>
    <t>BORDEREAU DES PRIX UNITAIRES</t>
  </si>
  <si>
    <t>A</t>
  </si>
  <si>
    <t>B</t>
  </si>
  <si>
    <t>Prix B2</t>
  </si>
  <si>
    <t>Prix B3</t>
  </si>
  <si>
    <t>Référence de prix</t>
  </si>
  <si>
    <t>Unité</t>
  </si>
  <si>
    <t>Prestation</t>
  </si>
  <si>
    <r>
      <t xml:space="preserve">Prix pour un chantier dans des conditions standard de réalisation
</t>
    </r>
    <r>
      <rPr>
        <i/>
        <sz val="11"/>
        <color theme="1"/>
        <rFont val="Calibri"/>
        <family val="2"/>
        <scheme val="minor"/>
      </rPr>
      <t>Voir CCATP § 4.3 pour la définition des conditions standard</t>
    </r>
  </si>
  <si>
    <t>Accès</t>
  </si>
  <si>
    <t>Prix B4</t>
  </si>
  <si>
    <t>Conditions de chantier</t>
  </si>
  <si>
    <t>Critère</t>
  </si>
  <si>
    <t>Morcellement</t>
  </si>
  <si>
    <t>Pente</t>
  </si>
  <si>
    <t>15 à 30 mn de marche du véhicule au chantier</t>
  </si>
  <si>
    <t>30 à 45 mn de marche du véhicule au chantier</t>
  </si>
  <si>
    <t>Plus de 45 mn de marche du véhicule au chantier</t>
  </si>
  <si>
    <t>Standard : Pente moyenne &lt; 30%</t>
  </si>
  <si>
    <t>Standard : Chantier non morcelé (surface &gt; 0,5 ha ou linéaire &gt; 500 m)</t>
  </si>
  <si>
    <t>Standard : Moins de 15 minutes de marche du véhicule au chantier</t>
  </si>
  <si>
    <t>Chantier morcelé (plusieurs petites zones de travail &lt; 0,5ha ou &lt;500m chacune)</t>
  </si>
  <si>
    <t>Pente moyenne entre 30% et 60%</t>
  </si>
  <si>
    <t>Pente forte &gt; 60%</t>
  </si>
  <si>
    <t>Quantité</t>
  </si>
  <si>
    <t>Prix Total</t>
  </si>
  <si>
    <t xml:space="preserve"> Hors Taxes</t>
  </si>
  <si>
    <t xml:space="preserve">Prix Total </t>
  </si>
  <si>
    <t>TTC</t>
  </si>
  <si>
    <t xml:space="preserve">Prix  dans les conditions  de réalisation du chantier
</t>
  </si>
  <si>
    <r>
      <t xml:space="preserve">Prix unitaire Hors Taxes
</t>
    </r>
    <r>
      <rPr>
        <i/>
        <sz val="11"/>
        <color theme="1"/>
        <rFont val="Calibri"/>
        <family val="2"/>
        <scheme val="minor"/>
      </rPr>
      <t>à l'hectare</t>
    </r>
  </si>
  <si>
    <t>Conditions de réalisation du chantier</t>
  </si>
  <si>
    <t>Modulation du prix</t>
  </si>
  <si>
    <t>Modulation du prix unitaire</t>
  </si>
  <si>
    <t>C</t>
  </si>
  <si>
    <t>Mise en place de plants en conteneurs ou en mottes, en potet manuel, en sol non travaillé</t>
  </si>
  <si>
    <t>Mise en place de plants en conteneurs ou en mottes, en potet manuel, en sol  travaillé</t>
  </si>
  <si>
    <t>E</t>
  </si>
  <si>
    <t>Nbre</t>
  </si>
  <si>
    <t>Prix C2</t>
  </si>
  <si>
    <t>Prix C3</t>
  </si>
  <si>
    <t>Prix C4</t>
  </si>
  <si>
    <t>Prix D2</t>
  </si>
  <si>
    <t>Prix D3</t>
  </si>
  <si>
    <t>Prix D4</t>
  </si>
  <si>
    <t>Portage</t>
  </si>
  <si>
    <t>Entre 100 et 200 m</t>
  </si>
  <si>
    <t>Portage &gt; 200 m</t>
  </si>
  <si>
    <t>Standard : Portage &lt; 100 m</t>
  </si>
  <si>
    <t>Netoyage du sol</t>
  </si>
  <si>
    <t>Standard : Sol dégagé de végétation - sans litière épaisse ou broyat</t>
  </si>
  <si>
    <t>Nettoyage localisé de la végétaion</t>
  </si>
  <si>
    <t>Décapage localisé de la litière ou du broyat nécessaire</t>
  </si>
  <si>
    <t>Sol</t>
  </si>
  <si>
    <t>Sol difficile à travailler compact, pierreux, racine</t>
  </si>
  <si>
    <t>Standard : Sol facile à travailler peu compact, peu pierreux, peu de racines</t>
  </si>
  <si>
    <t>Mise en place de protections individuelles par manchons ou tubes</t>
  </si>
  <si>
    <t>MISE EN PLACE DE PLANTS, DE PROTECTIONS ET DE PIQUETS</t>
  </si>
  <si>
    <t>Prix A2</t>
  </si>
  <si>
    <t>Prix A3</t>
  </si>
  <si>
    <t>Prix A4</t>
  </si>
  <si>
    <t>Prix A1</t>
  </si>
  <si>
    <t>Prix B1</t>
  </si>
  <si>
    <t>Prix C1</t>
  </si>
  <si>
    <t>Prix D1</t>
  </si>
  <si>
    <t>ACCORD-CADRE MIXTE n° 2025-8830-015</t>
  </si>
  <si>
    <r>
      <t xml:space="preserve">LOT 4 - Sud Drôme - VARIANTE IMPOSEE = </t>
    </r>
    <r>
      <rPr>
        <b/>
        <sz val="14"/>
        <color rgb="FFFF0000"/>
        <rFont val="Arial"/>
        <family val="2"/>
      </rPr>
      <t>SANS GARANTIE DE REPRISE</t>
    </r>
  </si>
  <si>
    <r>
      <t xml:space="preserve">LOT 4 - Sud Drôme - OFFRE DE BASE = </t>
    </r>
    <r>
      <rPr>
        <b/>
        <sz val="14"/>
        <color rgb="FFFF0000"/>
        <rFont val="Arial"/>
        <family val="2"/>
      </rPr>
      <t>AVEC GARANTIE DE REPRISE</t>
    </r>
  </si>
  <si>
    <t>Repérage des plants par mise en place de jalonettes ou tuteurs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</si>
</sst>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%;[Red]\-#,##0\ %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i/>
      <sz val="11"/>
      <color theme="0" tint="-0.34998626667073579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2"/>
      <color theme="1"/>
      <name val="Times New Roman"/>
      <family val="1"/>
    </font>
    <font>
      <sz val="10"/>
      <color theme="1"/>
      <name val="Arial"/>
      <family val="2"/>
    </font>
    <font>
      <sz val="12"/>
      <name val="Arial"/>
      <family val="2"/>
    </font>
    <font>
      <b/>
      <sz val="14"/>
      <color rgb="FFFF0000"/>
      <name val="Arial"/>
      <family val="2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/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vertical="center"/>
    </xf>
    <xf numFmtId="0" fontId="8" fillId="0" borderId="2" xfId="0" applyFont="1" applyBorder="1" applyAlignment="1">
      <alignment vertical="center" wrapText="1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3" borderId="0" xfId="0" applyFont="1" applyFill="1"/>
    <xf numFmtId="0" fontId="8" fillId="4" borderId="1" xfId="0" applyFont="1" applyFill="1" applyBorder="1" applyAlignment="1">
      <alignment horizontal="left" vertical="center" indent="3"/>
    </xf>
    <xf numFmtId="0" fontId="8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 applyProtection="1">
      <alignment horizontal="center" vertical="center"/>
      <protection locked="0"/>
    </xf>
    <xf numFmtId="164" fontId="0" fillId="6" borderId="1" xfId="0" applyNumberFormat="1" applyFill="1" applyBorder="1" applyAlignment="1">
      <alignment horizontal="center"/>
    </xf>
    <xf numFmtId="0" fontId="8" fillId="4" borderId="1" xfId="0" applyFont="1" applyFill="1" applyBorder="1" applyAlignment="1">
      <alignment horizontal="left" vertical="center"/>
    </xf>
    <xf numFmtId="0" fontId="8" fillId="8" borderId="0" xfId="0" applyFont="1" applyFill="1" applyAlignment="1">
      <alignment vertical="center" wrapText="1"/>
    </xf>
    <xf numFmtId="0" fontId="8" fillId="8" borderId="1" xfId="0" applyFont="1" applyFill="1" applyBorder="1" applyAlignment="1">
      <alignment horizontal="left"/>
    </xf>
    <xf numFmtId="0" fontId="8" fillId="8" borderId="1" xfId="0" applyFont="1" applyFill="1" applyBorder="1" applyAlignment="1">
      <alignment horizontal="center"/>
    </xf>
    <xf numFmtId="0" fontId="8" fillId="8" borderId="0" xfId="0" applyFont="1" applyFill="1"/>
    <xf numFmtId="0" fontId="8" fillId="8" borderId="2" xfId="0" applyFont="1" applyFill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8" borderId="1" xfId="0" applyFill="1" applyBorder="1" applyAlignment="1">
      <alignment horizontal="center" vertical="center"/>
    </xf>
    <xf numFmtId="0" fontId="5" fillId="8" borderId="1" xfId="0" applyFont="1" applyFill="1" applyBorder="1" applyAlignment="1">
      <alignment vertical="center" wrapText="1"/>
    </xf>
    <xf numFmtId="0" fontId="6" fillId="8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 applyProtection="1">
      <alignment horizontal="center" vertical="center"/>
      <protection locked="0"/>
    </xf>
    <xf numFmtId="0" fontId="3" fillId="8" borderId="1" xfId="0" applyFont="1" applyFill="1" applyBorder="1" applyAlignment="1">
      <alignment horizontal="center" vertical="center"/>
    </xf>
    <xf numFmtId="0" fontId="0" fillId="8" borderId="0" xfId="0" applyFill="1"/>
    <xf numFmtId="0" fontId="3" fillId="5" borderId="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 applyProtection="1">
      <alignment horizontal="center" vertical="center"/>
      <protection locked="0"/>
    </xf>
    <xf numFmtId="0" fontId="3" fillId="7" borderId="2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3" fillId="8" borderId="2" xfId="0" applyFont="1" applyFill="1" applyBorder="1" applyAlignment="1" applyProtection="1">
      <alignment horizontal="center" vertical="center"/>
      <protection locked="0"/>
    </xf>
    <xf numFmtId="0" fontId="3" fillId="8" borderId="5" xfId="0" applyFont="1" applyFill="1" applyBorder="1" applyAlignment="1" applyProtection="1">
      <alignment horizontal="center" vertical="center"/>
      <protection locked="0"/>
    </xf>
    <xf numFmtId="0" fontId="3" fillId="8" borderId="2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 wrapText="1"/>
    </xf>
    <xf numFmtId="0" fontId="0" fillId="5" borderId="1" xfId="0" applyFill="1" applyBorder="1" applyAlignment="1" applyProtection="1">
      <alignment horizontal="left" vertical="center" wrapText="1"/>
      <protection locked="0"/>
    </xf>
    <xf numFmtId="0" fontId="0" fillId="2" borderId="1" xfId="0" applyFill="1" applyBorder="1" applyAlignment="1">
      <alignment horizontal="center" vertical="center" textRotation="45" wrapText="1"/>
    </xf>
    <xf numFmtId="0" fontId="0" fillId="2" borderId="1" xfId="0" applyFill="1" applyBorder="1" applyAlignment="1">
      <alignment horizontal="center" vertical="center" textRotation="45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255037</xdr:colOff>
      <xdr:row>0</xdr:row>
      <xdr:rowOff>55534</xdr:rowOff>
    </xdr:from>
    <xdr:to>
      <xdr:col>5</xdr:col>
      <xdr:colOff>463777</xdr:colOff>
      <xdr:row>0</xdr:row>
      <xdr:rowOff>764540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AF0FC28-57D0-48F1-81D6-7B8A80DC6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55537" y="55534"/>
          <a:ext cx="1608915" cy="70900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255037</xdr:colOff>
      <xdr:row>0</xdr:row>
      <xdr:rowOff>55534</xdr:rowOff>
    </xdr:from>
    <xdr:to>
      <xdr:col>5</xdr:col>
      <xdr:colOff>463777</xdr:colOff>
      <xdr:row>0</xdr:row>
      <xdr:rowOff>764540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F9E2D12-2D4D-4D7E-81D3-E8B2D324C6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55537" y="55534"/>
          <a:ext cx="1608915" cy="7090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AF908A-B866-468E-8026-123557BA15E1}">
  <dimension ref="A1:Q26"/>
  <sheetViews>
    <sheetView tabSelected="1" topLeftCell="A6" workbookViewId="0">
      <selection activeCell="B22" sqref="B22"/>
    </sheetView>
  </sheetViews>
  <sheetFormatPr baseColWidth="10" defaultRowHeight="15" x14ac:dyDescent="0.25"/>
  <cols>
    <col min="1" max="1" width="9.140625" customWidth="1"/>
    <col min="2" max="2" width="41.28515625" customWidth="1"/>
    <col min="3" max="3" width="9.5703125" customWidth="1"/>
    <col min="4" max="4" width="9.42578125" customWidth="1"/>
    <col min="5" max="5" width="11.5703125" customWidth="1"/>
    <col min="6" max="6" width="10.42578125" customWidth="1"/>
    <col min="7" max="7" width="11.85546875" customWidth="1"/>
    <col min="8" max="8" width="8.28515625" customWidth="1"/>
    <col min="9" max="9" width="18" bestFit="1" customWidth="1"/>
    <col min="10" max="10" width="17.7109375" customWidth="1"/>
    <col min="11" max="16" width="11.5703125" customWidth="1"/>
  </cols>
  <sheetData>
    <row r="1" spans="1:16" ht="64.150000000000006" customHeight="1" x14ac:dyDescent="0.25">
      <c r="A1" s="54"/>
      <c r="B1" s="54"/>
      <c r="C1" s="54"/>
      <c r="D1" s="54"/>
      <c r="E1" s="54"/>
      <c r="F1" s="54"/>
      <c r="G1" s="54"/>
      <c r="H1" s="54"/>
      <c r="I1" s="54"/>
      <c r="J1" s="54"/>
    </row>
    <row r="2" spans="1:16" ht="16.5" customHeight="1" x14ac:dyDescent="0.25">
      <c r="A2" s="55"/>
      <c r="B2" s="55"/>
      <c r="C2" s="55"/>
      <c r="D2" s="55"/>
      <c r="E2" s="55"/>
      <c r="F2" s="4"/>
    </row>
    <row r="3" spans="1:16" ht="16.5" customHeight="1" x14ac:dyDescent="0.25">
      <c r="A3" s="56" t="s">
        <v>65</v>
      </c>
      <c r="B3" s="56"/>
      <c r="C3" s="56"/>
      <c r="D3" s="56"/>
      <c r="E3" s="56"/>
      <c r="F3" s="56"/>
      <c r="G3" s="56"/>
      <c r="H3" s="56"/>
      <c r="I3" s="56"/>
      <c r="J3" s="56"/>
    </row>
    <row r="4" spans="1:16" ht="16.5" customHeight="1" x14ac:dyDescent="0.25">
      <c r="A4" s="56" t="s">
        <v>57</v>
      </c>
      <c r="B4" s="56"/>
      <c r="C4" s="56"/>
      <c r="D4" s="56"/>
      <c r="E4" s="56"/>
      <c r="F4" s="56"/>
      <c r="G4" s="56"/>
      <c r="H4" s="56"/>
      <c r="I4" s="56"/>
      <c r="J4" s="56"/>
    </row>
    <row r="5" spans="1:16" ht="16.5" customHeight="1" x14ac:dyDescent="0.25"/>
    <row r="6" spans="1:16" ht="16.5" customHeight="1" x14ac:dyDescent="0.25">
      <c r="A6" s="57" t="s">
        <v>0</v>
      </c>
      <c r="B6" s="58"/>
      <c r="C6" s="58"/>
      <c r="D6" s="58"/>
      <c r="E6" s="58"/>
      <c r="F6" s="58"/>
      <c r="G6" s="58"/>
      <c r="H6" s="58"/>
      <c r="I6" s="58"/>
      <c r="J6" s="58"/>
    </row>
    <row r="7" spans="1:16" ht="16.5" customHeight="1" x14ac:dyDescent="0.25"/>
    <row r="8" spans="1:16" ht="16.5" customHeight="1" x14ac:dyDescent="0.25">
      <c r="A8" s="59" t="s">
        <v>67</v>
      </c>
      <c r="B8" s="58"/>
      <c r="C8" s="58"/>
      <c r="D8" s="58"/>
      <c r="E8" s="58"/>
      <c r="F8" s="58"/>
      <c r="G8" s="58"/>
      <c r="H8" s="58"/>
      <c r="I8" s="58"/>
      <c r="J8" s="58"/>
    </row>
    <row r="9" spans="1:16" ht="16.5" customHeight="1" x14ac:dyDescent="0.25">
      <c r="B9" s="5"/>
      <c r="C9" s="5"/>
      <c r="D9" s="5"/>
      <c r="E9" s="5"/>
      <c r="F9" s="5"/>
      <c r="G9" s="5"/>
    </row>
    <row r="10" spans="1:16" ht="16.5" customHeight="1" x14ac:dyDescent="0.25">
      <c r="B10" s="10" t="s">
        <v>11</v>
      </c>
      <c r="C10" s="2"/>
      <c r="D10" s="2"/>
      <c r="E10" s="2"/>
      <c r="F10" s="2"/>
      <c r="G10" s="2"/>
      <c r="H10" s="55"/>
      <c r="I10" s="55"/>
      <c r="J10" s="55"/>
      <c r="K10" s="55"/>
      <c r="L10" s="55"/>
      <c r="M10" s="55"/>
      <c r="N10" s="55"/>
      <c r="O10" s="55"/>
      <c r="P10" s="55"/>
    </row>
    <row r="11" spans="1:16" ht="16.5" customHeight="1" x14ac:dyDescent="0.25">
      <c r="A11" s="60" t="s">
        <v>12</v>
      </c>
      <c r="B11" s="60"/>
      <c r="C11" s="61" t="s">
        <v>31</v>
      </c>
      <c r="D11" s="62"/>
      <c r="E11" s="62"/>
      <c r="F11" s="62"/>
      <c r="G11" s="62"/>
      <c r="H11" s="62"/>
      <c r="I11" s="63"/>
      <c r="J11" s="9" t="s">
        <v>32</v>
      </c>
      <c r="K11" s="4"/>
      <c r="L11" s="4"/>
      <c r="M11" s="4"/>
      <c r="N11" s="4"/>
      <c r="O11" s="4"/>
      <c r="P11" s="4"/>
    </row>
    <row r="12" spans="1:16" ht="16.5" customHeight="1" x14ac:dyDescent="0.25">
      <c r="A12" s="49" t="s">
        <v>9</v>
      </c>
      <c r="B12" s="49"/>
      <c r="C12" s="50" t="s">
        <v>20</v>
      </c>
      <c r="D12" s="50"/>
      <c r="E12" s="50"/>
      <c r="F12" s="50"/>
      <c r="G12" s="50"/>
      <c r="H12" s="50"/>
      <c r="I12" s="50"/>
      <c r="J12" s="27">
        <f>VLOOKUP(C12,'Critères de modulation du prix'!B$2:C$23,2,0)</f>
        <v>0</v>
      </c>
      <c r="K12" s="4"/>
      <c r="L12" s="4"/>
      <c r="M12" s="4"/>
      <c r="N12" s="4"/>
      <c r="O12" s="4"/>
      <c r="P12" s="4"/>
    </row>
    <row r="13" spans="1:16" ht="16.5" customHeight="1" x14ac:dyDescent="0.25">
      <c r="A13" s="49" t="s">
        <v>45</v>
      </c>
      <c r="B13" s="49"/>
      <c r="C13" s="50" t="s">
        <v>48</v>
      </c>
      <c r="D13" s="50"/>
      <c r="E13" s="50"/>
      <c r="F13" s="50"/>
      <c r="G13" s="50"/>
      <c r="H13" s="50"/>
      <c r="I13" s="50"/>
      <c r="J13" s="27">
        <f>VLOOKUP(C13,'Critères de modulation du prix'!B$2:C$23,2,0)</f>
        <v>0</v>
      </c>
      <c r="K13" s="4"/>
      <c r="L13" s="4"/>
      <c r="M13" s="4"/>
      <c r="N13" s="4"/>
      <c r="O13" s="4"/>
      <c r="P13" s="4"/>
    </row>
    <row r="14" spans="1:16" ht="16.5" customHeight="1" x14ac:dyDescent="0.25">
      <c r="A14" s="49" t="s">
        <v>13</v>
      </c>
      <c r="B14" s="49"/>
      <c r="C14" s="50" t="s">
        <v>19</v>
      </c>
      <c r="D14" s="50"/>
      <c r="E14" s="50"/>
      <c r="F14" s="50"/>
      <c r="G14" s="50"/>
      <c r="H14" s="50"/>
      <c r="I14" s="50"/>
      <c r="J14" s="27">
        <f>VLOOKUP(C14,'Critères de modulation du prix'!B$2:C$23,2,0)</f>
        <v>0</v>
      </c>
      <c r="K14" s="4"/>
      <c r="L14" s="4"/>
      <c r="M14" s="4"/>
      <c r="N14" s="4"/>
      <c r="O14" s="4"/>
      <c r="P14" s="4"/>
    </row>
    <row r="15" spans="1:16" ht="16.5" customHeight="1" x14ac:dyDescent="0.25">
      <c r="A15" s="49" t="s">
        <v>14</v>
      </c>
      <c r="B15" s="49"/>
      <c r="C15" s="50" t="s">
        <v>18</v>
      </c>
      <c r="D15" s="50"/>
      <c r="E15" s="50"/>
      <c r="F15" s="50"/>
      <c r="G15" s="50"/>
      <c r="H15" s="50"/>
      <c r="I15" s="50"/>
      <c r="J15" s="27">
        <f>VLOOKUP(C15,'Critères de modulation du prix'!B$2:C$23,2,0)</f>
        <v>0</v>
      </c>
      <c r="K15" s="4"/>
      <c r="L15" s="4"/>
      <c r="M15" s="4"/>
      <c r="N15" s="4"/>
      <c r="O15" s="4"/>
      <c r="P15" s="4"/>
    </row>
    <row r="16" spans="1:16" ht="16.5" customHeight="1" x14ac:dyDescent="0.25">
      <c r="A16" s="49" t="s">
        <v>49</v>
      </c>
      <c r="B16" s="49"/>
      <c r="C16" s="50" t="s">
        <v>50</v>
      </c>
      <c r="D16" s="50"/>
      <c r="E16" s="50"/>
      <c r="F16" s="50"/>
      <c r="G16" s="50"/>
      <c r="H16" s="50"/>
      <c r="I16" s="50"/>
      <c r="J16" s="27">
        <f>VLOOKUP(C16,'Critères de modulation du prix'!B$2:C$23,2,0)</f>
        <v>0</v>
      </c>
      <c r="K16" s="4"/>
      <c r="L16" s="4"/>
      <c r="M16" s="4"/>
      <c r="N16" s="4"/>
      <c r="O16" s="4"/>
      <c r="P16" s="4"/>
    </row>
    <row r="17" spans="1:17" ht="16.5" customHeight="1" x14ac:dyDescent="0.25">
      <c r="A17" s="49" t="s">
        <v>53</v>
      </c>
      <c r="B17" s="49"/>
      <c r="C17" s="50" t="s">
        <v>55</v>
      </c>
      <c r="D17" s="50"/>
      <c r="E17" s="50"/>
      <c r="F17" s="50"/>
      <c r="G17" s="50"/>
      <c r="H17" s="50"/>
      <c r="I17" s="50"/>
      <c r="J17" s="27">
        <f>VLOOKUP(C17,'Critères de modulation du prix'!B$2:C$23,2,0)</f>
        <v>0</v>
      </c>
      <c r="K17" s="4"/>
      <c r="L17" s="4"/>
      <c r="M17" s="4"/>
      <c r="N17" s="4"/>
      <c r="O17" s="4"/>
      <c r="P17" s="4"/>
    </row>
    <row r="18" spans="1:17" ht="38.25" customHeight="1" x14ac:dyDescent="0.25">
      <c r="B18" s="7"/>
      <c r="C18" s="6"/>
      <c r="D18" s="2"/>
      <c r="E18" s="2"/>
      <c r="F18" s="2"/>
      <c r="G18" s="2"/>
      <c r="H18" s="2"/>
      <c r="I18" s="4"/>
      <c r="J18" s="4"/>
      <c r="K18" s="4"/>
      <c r="L18" s="4"/>
      <c r="M18" s="4"/>
      <c r="N18" s="4"/>
      <c r="O18" s="4"/>
      <c r="P18" s="4"/>
      <c r="Q18" s="4"/>
    </row>
    <row r="19" spans="1:17" ht="54" customHeight="1" x14ac:dyDescent="0.25">
      <c r="A19" s="2"/>
      <c r="B19" s="2"/>
      <c r="C19" s="51" t="s">
        <v>6</v>
      </c>
      <c r="D19" s="52" t="s">
        <v>24</v>
      </c>
      <c r="E19" s="53" t="s">
        <v>30</v>
      </c>
      <c r="F19" s="53"/>
      <c r="G19" s="53"/>
      <c r="H19" s="53"/>
      <c r="I19" s="21" t="s">
        <v>25</v>
      </c>
      <c r="J19" s="21" t="s">
        <v>27</v>
      </c>
    </row>
    <row r="20" spans="1:17" ht="93" customHeight="1" x14ac:dyDescent="0.25">
      <c r="A20" s="20" t="s">
        <v>5</v>
      </c>
      <c r="B20" s="1" t="s">
        <v>7</v>
      </c>
      <c r="C20" s="51"/>
      <c r="D20" s="52"/>
      <c r="E20" s="53" t="s">
        <v>8</v>
      </c>
      <c r="F20" s="53"/>
      <c r="G20" s="53" t="s">
        <v>29</v>
      </c>
      <c r="H20" s="53"/>
      <c r="I20" s="1" t="s">
        <v>26</v>
      </c>
      <c r="J20" s="21" t="s">
        <v>28</v>
      </c>
    </row>
    <row r="21" spans="1:17" ht="30" x14ac:dyDescent="0.25">
      <c r="A21" s="22" t="s">
        <v>1</v>
      </c>
      <c r="B21" s="23" t="s">
        <v>36</v>
      </c>
      <c r="C21" s="24" t="s">
        <v>38</v>
      </c>
      <c r="D21" s="26"/>
      <c r="E21" s="41" t="s">
        <v>61</v>
      </c>
      <c r="F21" s="42"/>
      <c r="G21" s="43" t="s">
        <v>58</v>
      </c>
      <c r="H21" s="44"/>
      <c r="I21" s="25" t="s">
        <v>59</v>
      </c>
      <c r="J21" s="25" t="s">
        <v>60</v>
      </c>
    </row>
    <row r="22" spans="1:17" ht="30" x14ac:dyDescent="0.25">
      <c r="A22" s="22" t="s">
        <v>2</v>
      </c>
      <c r="B22" s="23" t="s">
        <v>35</v>
      </c>
      <c r="C22" s="24" t="s">
        <v>38</v>
      </c>
      <c r="D22" s="26"/>
      <c r="E22" s="41" t="s">
        <v>62</v>
      </c>
      <c r="F22" s="42"/>
      <c r="G22" s="43" t="s">
        <v>3</v>
      </c>
      <c r="H22" s="44"/>
      <c r="I22" s="25" t="s">
        <v>4</v>
      </c>
      <c r="J22" s="25" t="s">
        <v>10</v>
      </c>
    </row>
    <row r="23" spans="1:17" s="40" customFormat="1" ht="7.5" customHeight="1" x14ac:dyDescent="0.25">
      <c r="A23" s="35"/>
      <c r="B23" s="36"/>
      <c r="C23" s="37"/>
      <c r="D23" s="38"/>
      <c r="E23" s="45"/>
      <c r="F23" s="46"/>
      <c r="G23" s="47"/>
      <c r="H23" s="48"/>
      <c r="I23" s="39"/>
      <c r="J23" s="39"/>
    </row>
    <row r="24" spans="1:17" ht="30" x14ac:dyDescent="0.25">
      <c r="A24" s="22" t="s">
        <v>34</v>
      </c>
      <c r="B24" s="23" t="s">
        <v>68</v>
      </c>
      <c r="C24" s="24" t="s">
        <v>38</v>
      </c>
      <c r="D24" s="26"/>
      <c r="E24" s="41" t="s">
        <v>63</v>
      </c>
      <c r="F24" s="42"/>
      <c r="G24" s="43" t="s">
        <v>39</v>
      </c>
      <c r="H24" s="44"/>
      <c r="I24" s="25" t="s">
        <v>40</v>
      </c>
      <c r="J24" s="25" t="s">
        <v>41</v>
      </c>
    </row>
    <row r="25" spans="1:17" ht="30.75" customHeight="1" x14ac:dyDescent="0.25">
      <c r="A25" s="22" t="s">
        <v>37</v>
      </c>
      <c r="B25" s="23" t="s">
        <v>56</v>
      </c>
      <c r="C25" s="24" t="s">
        <v>38</v>
      </c>
      <c r="D25" s="26"/>
      <c r="E25" s="41" t="s">
        <v>64</v>
      </c>
      <c r="F25" s="42"/>
      <c r="G25" s="43" t="s">
        <v>42</v>
      </c>
      <c r="H25" s="44"/>
      <c r="I25" s="25" t="s">
        <v>43</v>
      </c>
      <c r="J25" s="25" t="s">
        <v>44</v>
      </c>
    </row>
    <row r="26" spans="1:17" ht="15.75" customHeight="1" x14ac:dyDescent="0.25">
      <c r="B26" s="3"/>
      <c r="C26" s="2"/>
      <c r="D26" s="2"/>
      <c r="E26" s="2"/>
      <c r="F26" s="2"/>
      <c r="G26" s="2"/>
    </row>
  </sheetData>
  <sheetProtection sheet="1" objects="1" scenarios="1"/>
  <mergeCells count="36">
    <mergeCell ref="A13:B13"/>
    <mergeCell ref="C13:I13"/>
    <mergeCell ref="A1:J1"/>
    <mergeCell ref="A2:E2"/>
    <mergeCell ref="A3:J3"/>
    <mergeCell ref="A4:J4"/>
    <mergeCell ref="A6:J6"/>
    <mergeCell ref="A8:J8"/>
    <mergeCell ref="H10:P10"/>
    <mergeCell ref="A11:B11"/>
    <mergeCell ref="C11:I11"/>
    <mergeCell ref="A12:B12"/>
    <mergeCell ref="C12:I12"/>
    <mergeCell ref="A14:B14"/>
    <mergeCell ref="C14:I14"/>
    <mergeCell ref="A15:B15"/>
    <mergeCell ref="C15:I15"/>
    <mergeCell ref="A16:B16"/>
    <mergeCell ref="C16:I16"/>
    <mergeCell ref="A17:B17"/>
    <mergeCell ref="C17:I17"/>
    <mergeCell ref="C19:C20"/>
    <mergeCell ref="D19:D20"/>
    <mergeCell ref="E19:H19"/>
    <mergeCell ref="E20:F20"/>
    <mergeCell ref="G20:H20"/>
    <mergeCell ref="E24:F24"/>
    <mergeCell ref="G24:H24"/>
    <mergeCell ref="E25:F25"/>
    <mergeCell ref="G25:H25"/>
    <mergeCell ref="E21:F21"/>
    <mergeCell ref="G21:H21"/>
    <mergeCell ref="E22:F22"/>
    <mergeCell ref="G22:H22"/>
    <mergeCell ref="E23:F23"/>
    <mergeCell ref="G23:H23"/>
  </mergeCells>
  <phoneticPr fontId="11" type="noConversion"/>
  <pageMargins left="0.19685039370078741" right="0.19685039370078741" top="0.59055118110236227" bottom="0.59055118110236227" header="0.31496062992125984" footer="0.31496062992125984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BA62C3D8-8168-49A4-9C97-941A3ED78B6B}">
          <x14:formula1>
            <xm:f>'Critères de modulation du prix'!$B$18:$B$20</xm:f>
          </x14:formula1>
          <xm:sqref>C16:I16</xm:sqref>
        </x14:dataValidation>
        <x14:dataValidation type="list" allowBlank="1" showInputMessage="1" showErrorMessage="1" xr:uid="{410C6073-9B6E-462C-915B-CC774EF0D7AF}">
          <x14:formula1>
            <xm:f>'Critères de modulation du prix'!$B$7:$B$9</xm:f>
          </x14:formula1>
          <xm:sqref>C13:I13</xm:sqref>
        </x14:dataValidation>
        <x14:dataValidation type="list" allowBlank="1" showInputMessage="1" showErrorMessage="1" xr:uid="{320594FF-44E6-403F-B645-2D16C5815D23}">
          <x14:formula1>
            <xm:f>'Critères de modulation du prix'!$B$22:$B$23</xm:f>
          </x14:formula1>
          <xm:sqref>C17:I17</xm:sqref>
        </x14:dataValidation>
        <x14:dataValidation type="list" allowBlank="1" showInputMessage="1" showErrorMessage="1" xr:uid="{E0DD12F1-B9DC-45DB-AE61-FB7CC4EC5B2F}">
          <x14:formula1>
            <xm:f>'Critères de modulation du prix'!$B$14:$B$16</xm:f>
          </x14:formula1>
          <xm:sqref>C15:I15</xm:sqref>
        </x14:dataValidation>
        <x14:dataValidation type="list" allowBlank="1" showInputMessage="1" showErrorMessage="1" xr:uid="{30DF0462-39E1-48FB-9C1C-377EFFB62CB7}">
          <x14:formula1>
            <xm:f>'Critères de modulation du prix'!$B$11:$B$12</xm:f>
          </x14:formula1>
          <xm:sqref>C14:I14</xm:sqref>
        </x14:dataValidation>
        <x14:dataValidation type="list" allowBlank="1" showInputMessage="1" showErrorMessage="1" xr:uid="{3B21E0BC-2D2A-4350-BFBD-E697B8E0D121}">
          <x14:formula1>
            <xm:f>'Critères de modulation du prix'!$B$2:$B$5</xm:f>
          </x14:formula1>
          <xm:sqref>C12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880BC-CAB0-47A5-AAB0-0193F1C7BCFA}">
  <dimension ref="A1:Q25"/>
  <sheetViews>
    <sheetView topLeftCell="A11" workbookViewId="0">
      <selection activeCell="B28" sqref="B28"/>
    </sheetView>
  </sheetViews>
  <sheetFormatPr baseColWidth="10" defaultRowHeight="15" x14ac:dyDescent="0.25"/>
  <cols>
    <col min="1" max="1" width="9.140625" customWidth="1"/>
    <col min="2" max="2" width="41.28515625" customWidth="1"/>
    <col min="3" max="3" width="9.5703125" customWidth="1"/>
    <col min="4" max="4" width="9.42578125" customWidth="1"/>
    <col min="5" max="5" width="11.5703125" customWidth="1"/>
    <col min="6" max="6" width="10.42578125" customWidth="1"/>
    <col min="7" max="7" width="11.85546875" customWidth="1"/>
    <col min="8" max="8" width="8.28515625" customWidth="1"/>
    <col min="9" max="9" width="18" bestFit="1" customWidth="1"/>
    <col min="10" max="10" width="17.7109375" customWidth="1"/>
    <col min="11" max="16" width="11.5703125" customWidth="1"/>
  </cols>
  <sheetData>
    <row r="1" spans="1:16" ht="64.150000000000006" customHeight="1" x14ac:dyDescent="0.25">
      <c r="A1" s="54"/>
      <c r="B1" s="54"/>
      <c r="C1" s="54"/>
      <c r="D1" s="54"/>
      <c r="E1" s="54"/>
      <c r="F1" s="54"/>
      <c r="G1" s="54"/>
      <c r="H1" s="54"/>
      <c r="I1" s="54"/>
      <c r="J1" s="54"/>
    </row>
    <row r="2" spans="1:16" ht="16.5" customHeight="1" x14ac:dyDescent="0.25">
      <c r="A2" s="55"/>
      <c r="B2" s="55"/>
      <c r="C2" s="55"/>
      <c r="D2" s="55"/>
      <c r="E2" s="55"/>
      <c r="F2" s="4"/>
    </row>
    <row r="3" spans="1:16" ht="16.5" customHeight="1" x14ac:dyDescent="0.25">
      <c r="A3" s="56" t="s">
        <v>65</v>
      </c>
      <c r="B3" s="56"/>
      <c r="C3" s="56"/>
      <c r="D3" s="56"/>
      <c r="E3" s="56"/>
      <c r="F3" s="56"/>
      <c r="G3" s="56"/>
      <c r="H3" s="56"/>
      <c r="I3" s="56"/>
      <c r="J3" s="56"/>
    </row>
    <row r="4" spans="1:16" ht="16.5" customHeight="1" x14ac:dyDescent="0.25">
      <c r="A4" s="56" t="s">
        <v>57</v>
      </c>
      <c r="B4" s="56"/>
      <c r="C4" s="56"/>
      <c r="D4" s="56"/>
      <c r="E4" s="56"/>
      <c r="F4" s="56"/>
      <c r="G4" s="56"/>
      <c r="H4" s="56"/>
      <c r="I4" s="56"/>
      <c r="J4" s="56"/>
    </row>
    <row r="5" spans="1:16" ht="16.5" customHeight="1" x14ac:dyDescent="0.25"/>
    <row r="6" spans="1:16" ht="16.5" customHeight="1" x14ac:dyDescent="0.25">
      <c r="A6" s="57" t="s">
        <v>0</v>
      </c>
      <c r="B6" s="58"/>
      <c r="C6" s="58"/>
      <c r="D6" s="58"/>
      <c r="E6" s="58"/>
      <c r="F6" s="58"/>
      <c r="G6" s="58"/>
      <c r="H6" s="58"/>
      <c r="I6" s="58"/>
      <c r="J6" s="58"/>
    </row>
    <row r="7" spans="1:16" ht="16.5" customHeight="1" x14ac:dyDescent="0.25"/>
    <row r="8" spans="1:16" ht="16.5" customHeight="1" x14ac:dyDescent="0.25">
      <c r="A8" s="59" t="s">
        <v>66</v>
      </c>
      <c r="B8" s="58"/>
      <c r="C8" s="58"/>
      <c r="D8" s="58"/>
      <c r="E8" s="58"/>
      <c r="F8" s="58"/>
      <c r="G8" s="58"/>
      <c r="H8" s="58"/>
      <c r="I8" s="58"/>
      <c r="J8" s="58"/>
    </row>
    <row r="9" spans="1:16" ht="16.5" customHeight="1" x14ac:dyDescent="0.25">
      <c r="B9" s="5"/>
      <c r="C9" s="5"/>
      <c r="D9" s="5"/>
      <c r="E9" s="5"/>
      <c r="F9" s="5"/>
      <c r="G9" s="5"/>
    </row>
    <row r="10" spans="1:16" ht="16.5" customHeight="1" x14ac:dyDescent="0.25">
      <c r="B10" s="10" t="s">
        <v>11</v>
      </c>
      <c r="C10" s="2"/>
      <c r="D10" s="2"/>
      <c r="E10" s="2"/>
      <c r="F10" s="2"/>
      <c r="G10" s="2"/>
      <c r="H10" s="55"/>
      <c r="I10" s="55"/>
      <c r="J10" s="55"/>
      <c r="K10" s="55"/>
      <c r="L10" s="55"/>
      <c r="M10" s="55"/>
      <c r="N10" s="55"/>
      <c r="O10" s="55"/>
      <c r="P10" s="55"/>
    </row>
    <row r="11" spans="1:16" ht="16.5" customHeight="1" x14ac:dyDescent="0.25">
      <c r="A11" s="60" t="s">
        <v>12</v>
      </c>
      <c r="B11" s="60"/>
      <c r="C11" s="61" t="s">
        <v>31</v>
      </c>
      <c r="D11" s="62"/>
      <c r="E11" s="62"/>
      <c r="F11" s="62"/>
      <c r="G11" s="62"/>
      <c r="H11" s="62"/>
      <c r="I11" s="63"/>
      <c r="J11" s="9" t="s">
        <v>32</v>
      </c>
      <c r="K11" s="4"/>
      <c r="L11" s="4"/>
      <c r="M11" s="4"/>
      <c r="N11" s="4"/>
      <c r="O11" s="4"/>
      <c r="P11" s="4"/>
    </row>
    <row r="12" spans="1:16" ht="16.5" customHeight="1" x14ac:dyDescent="0.25">
      <c r="A12" s="49" t="s">
        <v>9</v>
      </c>
      <c r="B12" s="49"/>
      <c r="C12" s="50" t="s">
        <v>20</v>
      </c>
      <c r="D12" s="50"/>
      <c r="E12" s="50"/>
      <c r="F12" s="50"/>
      <c r="G12" s="50"/>
      <c r="H12" s="50"/>
      <c r="I12" s="50"/>
      <c r="J12" s="27">
        <f>VLOOKUP(C12,'Critères de modulation du prix'!B$2:C$23,2,0)</f>
        <v>0</v>
      </c>
      <c r="K12" s="4"/>
      <c r="L12" s="4"/>
      <c r="M12" s="4"/>
      <c r="N12" s="4"/>
      <c r="O12" s="4"/>
      <c r="P12" s="4"/>
    </row>
    <row r="13" spans="1:16" ht="16.5" customHeight="1" x14ac:dyDescent="0.25">
      <c r="A13" s="49" t="s">
        <v>45</v>
      </c>
      <c r="B13" s="49"/>
      <c r="C13" s="50" t="s">
        <v>48</v>
      </c>
      <c r="D13" s="50"/>
      <c r="E13" s="50"/>
      <c r="F13" s="50"/>
      <c r="G13" s="50"/>
      <c r="H13" s="50"/>
      <c r="I13" s="50"/>
      <c r="J13" s="27">
        <f>VLOOKUP(C13,'Critères de modulation du prix'!B$2:C$23,2,0)</f>
        <v>0</v>
      </c>
      <c r="K13" s="4"/>
      <c r="L13" s="4"/>
      <c r="M13" s="4"/>
      <c r="N13" s="4"/>
      <c r="O13" s="4"/>
      <c r="P13" s="4"/>
    </row>
    <row r="14" spans="1:16" ht="16.5" customHeight="1" x14ac:dyDescent="0.25">
      <c r="A14" s="49" t="s">
        <v>13</v>
      </c>
      <c r="B14" s="49"/>
      <c r="C14" s="50" t="s">
        <v>19</v>
      </c>
      <c r="D14" s="50"/>
      <c r="E14" s="50"/>
      <c r="F14" s="50"/>
      <c r="G14" s="50"/>
      <c r="H14" s="50"/>
      <c r="I14" s="50"/>
      <c r="J14" s="27">
        <f>VLOOKUP(C14,'Critères de modulation du prix'!B$2:C$23,2,0)</f>
        <v>0</v>
      </c>
      <c r="K14" s="4"/>
      <c r="L14" s="4"/>
      <c r="M14" s="4"/>
      <c r="N14" s="4"/>
      <c r="O14" s="4"/>
      <c r="P14" s="4"/>
    </row>
    <row r="15" spans="1:16" ht="16.5" customHeight="1" x14ac:dyDescent="0.25">
      <c r="A15" s="49" t="s">
        <v>14</v>
      </c>
      <c r="B15" s="49"/>
      <c r="C15" s="50" t="s">
        <v>18</v>
      </c>
      <c r="D15" s="50"/>
      <c r="E15" s="50"/>
      <c r="F15" s="50"/>
      <c r="G15" s="50"/>
      <c r="H15" s="50"/>
      <c r="I15" s="50"/>
      <c r="J15" s="27">
        <f>VLOOKUP(C15,'Critères de modulation du prix'!B$2:C$23,2,0)</f>
        <v>0</v>
      </c>
      <c r="K15" s="4"/>
      <c r="L15" s="4"/>
      <c r="M15" s="4"/>
      <c r="N15" s="4"/>
      <c r="O15" s="4"/>
      <c r="P15" s="4"/>
    </row>
    <row r="16" spans="1:16" ht="16.5" customHeight="1" x14ac:dyDescent="0.25">
      <c r="A16" s="49" t="s">
        <v>49</v>
      </c>
      <c r="B16" s="49"/>
      <c r="C16" s="50" t="s">
        <v>50</v>
      </c>
      <c r="D16" s="50"/>
      <c r="E16" s="50"/>
      <c r="F16" s="50"/>
      <c r="G16" s="50"/>
      <c r="H16" s="50"/>
      <c r="I16" s="50"/>
      <c r="J16" s="27">
        <f>VLOOKUP(C16,'Critères de modulation du prix'!B$2:C$23,2,0)</f>
        <v>0</v>
      </c>
      <c r="K16" s="4"/>
      <c r="L16" s="4"/>
      <c r="M16" s="4"/>
      <c r="N16" s="4"/>
      <c r="O16" s="4"/>
      <c r="P16" s="4"/>
    </row>
    <row r="17" spans="1:17" ht="16.5" customHeight="1" x14ac:dyDescent="0.25">
      <c r="A17" s="49" t="s">
        <v>53</v>
      </c>
      <c r="B17" s="49"/>
      <c r="C17" s="50" t="s">
        <v>55</v>
      </c>
      <c r="D17" s="50"/>
      <c r="E17" s="50"/>
      <c r="F17" s="50"/>
      <c r="G17" s="50"/>
      <c r="H17" s="50"/>
      <c r="I17" s="50"/>
      <c r="J17" s="27">
        <f>VLOOKUP(C17,'Critères de modulation du prix'!B$2:C$23,2,0)</f>
        <v>0</v>
      </c>
      <c r="K17" s="4"/>
      <c r="L17" s="4"/>
      <c r="M17" s="4"/>
      <c r="N17" s="4"/>
      <c r="O17" s="4"/>
      <c r="P17" s="4"/>
    </row>
    <row r="18" spans="1:17" ht="38.25" customHeight="1" x14ac:dyDescent="0.25">
      <c r="B18" s="7"/>
      <c r="C18" s="6"/>
      <c r="D18" s="2"/>
      <c r="E18" s="2"/>
      <c r="F18" s="2"/>
      <c r="G18" s="2"/>
      <c r="H18" s="2"/>
      <c r="I18" s="4"/>
      <c r="J18" s="4"/>
      <c r="K18" s="4"/>
      <c r="L18" s="4"/>
      <c r="M18" s="4"/>
      <c r="N18" s="4"/>
      <c r="O18" s="4"/>
      <c r="P18" s="4"/>
      <c r="Q18" s="4"/>
    </row>
    <row r="19" spans="1:17" ht="54" customHeight="1" x14ac:dyDescent="0.25">
      <c r="A19" s="2"/>
      <c r="B19" s="2"/>
      <c r="C19" s="51" t="s">
        <v>6</v>
      </c>
      <c r="D19" s="52" t="s">
        <v>24</v>
      </c>
      <c r="E19" s="53" t="s">
        <v>30</v>
      </c>
      <c r="F19" s="53"/>
      <c r="G19" s="53"/>
      <c r="H19" s="53"/>
      <c r="I19" s="21" t="s">
        <v>25</v>
      </c>
      <c r="J19" s="21" t="s">
        <v>27</v>
      </c>
    </row>
    <row r="20" spans="1:17" ht="93" customHeight="1" x14ac:dyDescent="0.25">
      <c r="A20" s="20" t="s">
        <v>5</v>
      </c>
      <c r="B20" s="1" t="s">
        <v>7</v>
      </c>
      <c r="C20" s="51"/>
      <c r="D20" s="52"/>
      <c r="E20" s="53" t="s">
        <v>8</v>
      </c>
      <c r="F20" s="53"/>
      <c r="G20" s="53" t="s">
        <v>29</v>
      </c>
      <c r="H20" s="53"/>
      <c r="I20" s="1" t="s">
        <v>26</v>
      </c>
      <c r="J20" s="21" t="s">
        <v>28</v>
      </c>
    </row>
    <row r="21" spans="1:17" ht="30" x14ac:dyDescent="0.25">
      <c r="A21" s="22" t="s">
        <v>1</v>
      </c>
      <c r="B21" s="23" t="s">
        <v>36</v>
      </c>
      <c r="C21" s="24" t="s">
        <v>38</v>
      </c>
      <c r="D21" s="26"/>
      <c r="E21" s="41" t="s">
        <v>61</v>
      </c>
      <c r="F21" s="42"/>
      <c r="G21" s="43" t="s">
        <v>58</v>
      </c>
      <c r="H21" s="44"/>
      <c r="I21" s="25" t="s">
        <v>59</v>
      </c>
      <c r="J21" s="25" t="s">
        <v>60</v>
      </c>
    </row>
    <row r="22" spans="1:17" ht="30" x14ac:dyDescent="0.25">
      <c r="A22" s="22" t="s">
        <v>2</v>
      </c>
      <c r="B22" s="23" t="s">
        <v>35</v>
      </c>
      <c r="C22" s="24" t="s">
        <v>38</v>
      </c>
      <c r="D22" s="26"/>
      <c r="E22" s="41" t="s">
        <v>62</v>
      </c>
      <c r="F22" s="42"/>
      <c r="G22" s="43" t="s">
        <v>3</v>
      </c>
      <c r="H22" s="44"/>
      <c r="I22" s="25" t="s">
        <v>4</v>
      </c>
      <c r="J22" s="25" t="s">
        <v>10</v>
      </c>
    </row>
    <row r="23" spans="1:17" s="40" customFormat="1" ht="7.5" customHeight="1" x14ac:dyDescent="0.25">
      <c r="A23" s="35"/>
      <c r="B23" s="36"/>
      <c r="C23" s="37"/>
      <c r="D23" s="38"/>
      <c r="E23" s="45"/>
      <c r="F23" s="46"/>
      <c r="G23" s="47"/>
      <c r="H23" s="48"/>
      <c r="I23" s="39"/>
      <c r="J23" s="39"/>
    </row>
    <row r="24" spans="1:17" ht="30" x14ac:dyDescent="0.25">
      <c r="A24" s="22" t="s">
        <v>34</v>
      </c>
      <c r="B24" s="23" t="s">
        <v>68</v>
      </c>
      <c r="C24" s="24" t="s">
        <v>38</v>
      </c>
      <c r="D24" s="26"/>
      <c r="E24" s="41" t="s">
        <v>63</v>
      </c>
      <c r="F24" s="42"/>
      <c r="G24" s="43" t="s">
        <v>39</v>
      </c>
      <c r="H24" s="44"/>
      <c r="I24" s="25" t="s">
        <v>40</v>
      </c>
      <c r="J24" s="25" t="s">
        <v>41</v>
      </c>
    </row>
    <row r="25" spans="1:17" ht="30.75" customHeight="1" x14ac:dyDescent="0.25">
      <c r="A25" s="22" t="s">
        <v>37</v>
      </c>
      <c r="B25" s="23" t="s">
        <v>56</v>
      </c>
      <c r="C25" s="24" t="s">
        <v>38</v>
      </c>
      <c r="D25" s="26"/>
      <c r="E25" s="41" t="s">
        <v>64</v>
      </c>
      <c r="F25" s="42"/>
      <c r="G25" s="43" t="s">
        <v>42</v>
      </c>
      <c r="H25" s="44"/>
      <c r="I25" s="25" t="s">
        <v>43</v>
      </c>
      <c r="J25" s="25" t="s">
        <v>44</v>
      </c>
    </row>
  </sheetData>
  <sheetProtection sheet="1" objects="1" scenarios="1"/>
  <mergeCells count="36">
    <mergeCell ref="A13:B13"/>
    <mergeCell ref="C13:I13"/>
    <mergeCell ref="A1:J1"/>
    <mergeCell ref="A2:E2"/>
    <mergeCell ref="A3:J3"/>
    <mergeCell ref="A4:J4"/>
    <mergeCell ref="A6:J6"/>
    <mergeCell ref="A8:J8"/>
    <mergeCell ref="H10:P10"/>
    <mergeCell ref="A11:B11"/>
    <mergeCell ref="C11:I11"/>
    <mergeCell ref="A12:B12"/>
    <mergeCell ref="C12:I12"/>
    <mergeCell ref="A14:B14"/>
    <mergeCell ref="C14:I14"/>
    <mergeCell ref="A15:B15"/>
    <mergeCell ref="C15:I15"/>
    <mergeCell ref="A16:B16"/>
    <mergeCell ref="C16:I16"/>
    <mergeCell ref="A17:B17"/>
    <mergeCell ref="C17:I17"/>
    <mergeCell ref="C19:C20"/>
    <mergeCell ref="D19:D20"/>
    <mergeCell ref="E19:H19"/>
    <mergeCell ref="E20:F20"/>
    <mergeCell ref="G20:H20"/>
    <mergeCell ref="E24:F24"/>
    <mergeCell ref="G24:H24"/>
    <mergeCell ref="E25:F25"/>
    <mergeCell ref="G25:H25"/>
    <mergeCell ref="E21:F21"/>
    <mergeCell ref="G21:H21"/>
    <mergeCell ref="E22:F22"/>
    <mergeCell ref="G22:H22"/>
    <mergeCell ref="E23:F23"/>
    <mergeCell ref="G23:H23"/>
  </mergeCells>
  <pageMargins left="0.19685039370078741" right="0.19685039370078741" top="0.59055118110236227" bottom="0.59055118110236227" header="0.31496062992125984" footer="0.31496062992125984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3CE692EA-327F-4E86-9677-745538130492}">
          <x14:formula1>
            <xm:f>'Critères de modulation du prix'!$B$18:$B$20</xm:f>
          </x14:formula1>
          <xm:sqref>C16:I16</xm:sqref>
        </x14:dataValidation>
        <x14:dataValidation type="list" allowBlank="1" showInputMessage="1" showErrorMessage="1" xr:uid="{1C62AE4E-DC37-4800-BB86-97F9B1C0235C}">
          <x14:formula1>
            <xm:f>'Critères de modulation du prix'!$B$7:$B$9</xm:f>
          </x14:formula1>
          <xm:sqref>C13:I13</xm:sqref>
        </x14:dataValidation>
        <x14:dataValidation type="list" allowBlank="1" showInputMessage="1" showErrorMessage="1" xr:uid="{DB432587-C017-414C-B3EB-7CE0870E855A}">
          <x14:formula1>
            <xm:f>'Critères de modulation du prix'!$B$22:$B$23</xm:f>
          </x14:formula1>
          <xm:sqref>C17:I17</xm:sqref>
        </x14:dataValidation>
        <x14:dataValidation type="list" allowBlank="1" showInputMessage="1" showErrorMessage="1" xr:uid="{B1172B67-FAAA-491D-B43B-569D281F14D1}">
          <x14:formula1>
            <xm:f>'Critères de modulation du prix'!$B$14:$B$16</xm:f>
          </x14:formula1>
          <xm:sqref>C15:I15</xm:sqref>
        </x14:dataValidation>
        <x14:dataValidation type="list" allowBlank="1" showInputMessage="1" showErrorMessage="1" xr:uid="{91FE2EC3-36B6-4189-B46C-9CE48388CDE2}">
          <x14:formula1>
            <xm:f>'Critères de modulation du prix'!$B$11:$B$12</xm:f>
          </x14:formula1>
          <xm:sqref>C14:I14</xm:sqref>
        </x14:dataValidation>
        <x14:dataValidation type="list" allowBlank="1" showInputMessage="1" showErrorMessage="1" xr:uid="{7DCD1170-3EFF-421B-A10D-CEBE5826F216}">
          <x14:formula1>
            <xm:f>'Critères de modulation du prix'!$B$2:$B$5</xm:f>
          </x14:formula1>
          <xm:sqref>C12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EE233-CB2C-4E4D-8F3B-6FF09FF72A2A}">
  <dimension ref="A1:C23"/>
  <sheetViews>
    <sheetView workbookViewId="0">
      <selection activeCell="A24" sqref="A24"/>
    </sheetView>
  </sheetViews>
  <sheetFormatPr baseColWidth="10" defaultRowHeight="12.75" x14ac:dyDescent="0.2"/>
  <cols>
    <col min="1" max="1" width="33" style="8" customWidth="1"/>
    <col min="2" max="2" width="79.28515625" style="8" bestFit="1" customWidth="1"/>
    <col min="3" max="3" width="39.85546875" style="15" bestFit="1" customWidth="1"/>
    <col min="4" max="4" width="68.5703125" style="8" bestFit="1" customWidth="1"/>
    <col min="5" max="5" width="30.28515625" style="8" bestFit="1" customWidth="1"/>
    <col min="6" max="6" width="79.28515625" style="8" bestFit="1" customWidth="1"/>
    <col min="7" max="7" width="53.7109375" style="8" customWidth="1"/>
    <col min="8" max="8" width="55.140625" style="8" bestFit="1" customWidth="1"/>
    <col min="9" max="16384" width="11.42578125" style="8"/>
  </cols>
  <sheetData>
    <row r="1" spans="1:3" x14ac:dyDescent="0.2">
      <c r="C1" s="16" t="s">
        <v>33</v>
      </c>
    </row>
    <row r="2" spans="1:3" x14ac:dyDescent="0.2">
      <c r="A2" s="11" t="s">
        <v>9</v>
      </c>
      <c r="B2" s="17" t="s">
        <v>20</v>
      </c>
      <c r="C2" s="18">
        <v>0</v>
      </c>
    </row>
    <row r="3" spans="1:3" x14ac:dyDescent="0.2">
      <c r="B3" s="13" t="s">
        <v>15</v>
      </c>
      <c r="C3" s="14">
        <v>0.1</v>
      </c>
    </row>
    <row r="4" spans="1:3" x14ac:dyDescent="0.2">
      <c r="B4" s="13" t="s">
        <v>16</v>
      </c>
      <c r="C4" s="14">
        <v>0.2</v>
      </c>
    </row>
    <row r="5" spans="1:3" x14ac:dyDescent="0.2">
      <c r="B5" s="13" t="s">
        <v>17</v>
      </c>
      <c r="C5" s="14">
        <v>0.3</v>
      </c>
    </row>
    <row r="6" spans="1:3" x14ac:dyDescent="0.2">
      <c r="B6" s="12"/>
      <c r="C6" s="14"/>
    </row>
    <row r="7" spans="1:3" x14ac:dyDescent="0.2">
      <c r="A7" s="33" t="s">
        <v>45</v>
      </c>
      <c r="B7" s="28" t="s">
        <v>48</v>
      </c>
      <c r="C7" s="18">
        <v>0</v>
      </c>
    </row>
    <row r="8" spans="1:3" x14ac:dyDescent="0.2">
      <c r="A8" s="29"/>
      <c r="B8" s="30" t="s">
        <v>46</v>
      </c>
      <c r="C8" s="31">
        <v>0.15</v>
      </c>
    </row>
    <row r="9" spans="1:3" x14ac:dyDescent="0.2">
      <c r="A9" s="32"/>
      <c r="B9" s="30" t="s">
        <v>47</v>
      </c>
      <c r="C9" s="31">
        <v>0.25</v>
      </c>
    </row>
    <row r="10" spans="1:3" x14ac:dyDescent="0.2">
      <c r="B10" s="12"/>
      <c r="C10" s="14"/>
    </row>
    <row r="11" spans="1:3" x14ac:dyDescent="0.2">
      <c r="A11" s="11" t="s">
        <v>13</v>
      </c>
      <c r="B11" s="19" t="s">
        <v>19</v>
      </c>
      <c r="C11" s="18">
        <v>0</v>
      </c>
    </row>
    <row r="12" spans="1:3" x14ac:dyDescent="0.2">
      <c r="B12" s="12" t="s">
        <v>21</v>
      </c>
      <c r="C12" s="14">
        <v>0.3</v>
      </c>
    </row>
    <row r="13" spans="1:3" x14ac:dyDescent="0.2">
      <c r="B13" s="12"/>
      <c r="C13" s="14"/>
    </row>
    <row r="14" spans="1:3" x14ac:dyDescent="0.2">
      <c r="A14" s="11" t="s">
        <v>14</v>
      </c>
      <c r="B14" s="19" t="s">
        <v>18</v>
      </c>
      <c r="C14" s="18">
        <v>0</v>
      </c>
    </row>
    <row r="15" spans="1:3" x14ac:dyDescent="0.2">
      <c r="B15" s="12" t="s">
        <v>22</v>
      </c>
      <c r="C15" s="14">
        <v>0.3</v>
      </c>
    </row>
    <row r="16" spans="1:3" x14ac:dyDescent="0.2">
      <c r="B16" s="12" t="s">
        <v>23</v>
      </c>
      <c r="C16" s="14">
        <v>0.5</v>
      </c>
    </row>
    <row r="17" spans="1:3" x14ac:dyDescent="0.2">
      <c r="B17" s="12"/>
      <c r="C17" s="14"/>
    </row>
    <row r="18" spans="1:3" x14ac:dyDescent="0.2">
      <c r="A18" s="11" t="s">
        <v>49</v>
      </c>
      <c r="B18" s="19" t="s">
        <v>50</v>
      </c>
      <c r="C18" s="18">
        <v>0</v>
      </c>
    </row>
    <row r="19" spans="1:3" x14ac:dyDescent="0.2">
      <c r="A19" s="34"/>
      <c r="B19" s="30" t="s">
        <v>51</v>
      </c>
      <c r="C19" s="31">
        <v>0.1</v>
      </c>
    </row>
    <row r="20" spans="1:3" x14ac:dyDescent="0.2">
      <c r="B20" s="12" t="s">
        <v>52</v>
      </c>
      <c r="C20" s="14">
        <v>0.2</v>
      </c>
    </row>
    <row r="21" spans="1:3" x14ac:dyDescent="0.2">
      <c r="B21" s="12"/>
      <c r="C21" s="14"/>
    </row>
    <row r="22" spans="1:3" x14ac:dyDescent="0.2">
      <c r="A22" s="11" t="s">
        <v>53</v>
      </c>
      <c r="B22" s="19" t="s">
        <v>55</v>
      </c>
      <c r="C22" s="18">
        <v>0</v>
      </c>
    </row>
    <row r="23" spans="1:3" x14ac:dyDescent="0.2">
      <c r="B23" s="12" t="s">
        <v>54</v>
      </c>
      <c r="C23" s="14">
        <v>0.5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Lot 4 - Offre de base</vt:lpstr>
      <vt:lpstr>Lot 4 - Variante Imposée</vt:lpstr>
      <vt:lpstr>Critères de modulation du prix</vt:lpstr>
    </vt:vector>
  </TitlesOfParts>
  <Company>Office 365 1908.11929.20606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CHEVALIER Helene</dc:creator>
  <cp:lastModifiedBy>STACH Nicolas</cp:lastModifiedBy>
  <cp:lastPrinted>2024-03-21T21:47:21Z</cp:lastPrinted>
  <dcterms:created xsi:type="dcterms:W3CDTF">2021-01-21T15:01:24Z</dcterms:created>
  <dcterms:modified xsi:type="dcterms:W3CDTF">2025-06-23T13:12:44Z</dcterms:modified>
</cp:coreProperties>
</file>